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<sst xmlns="http://schemas.openxmlformats.org/spreadsheetml/2006/main" count="174" uniqueCount="96">
  <si>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</si>
  <si>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</si>
  <si>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</si>
  <si>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</si>
  <si>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</si>
  <si>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</si>
  <si>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</si>
  <si>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</si>
  <si>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</si>
  <si>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</si>
  <si>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</si>
  <si>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</si>
  <si>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</si>
  <si>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</si>
  <si>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</si>
  <si>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</si>
  <si>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</si>
  <si>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</si>
  <si>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</si>
  <si>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</si>
  <si>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</si>
  <si>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</si>
  <si>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</si>
  <si>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</si>
  <si>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</si>
  <si>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</si>
  <si>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</si>
  <si>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</si>
  <si>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</si>
  <si>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</si>
  <si>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</si>
  <si>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</si>
  <si>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</si>
  <si>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</si>
  <si>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</si>
  <si>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</si>
  <si>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</si>
  <si>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</si>
  <si>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</si>
  <si>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</si>
  <si>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</si>
  <si>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</si>
  <si>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</si>
  <si>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</si>
  <si>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</si>
  <si>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</si>
  <si>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</si>
  <si>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</si>
  <si>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</si>
  <si>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</si>
  <si>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</si>
  <si>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</si>
  <si>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</si>
  <si>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</si>
  <si>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</si>
  <si>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</si>
  <si>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</si>
  <si>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2026年乳山市松材线虫病媒介昆虫飞防药剂采购项目 
投标响应文件
（V1.0）
</t>
  </si>
  <si>
    <t>乳山市兴宇安装工程有限公司</t>
  </si>
  <si>
    <t>SDRS-TPZB-2026-084</t>
  </si>
  <si>
    <t>A</t>
  </si>
  <si>
    <t>2026年乳山市松材线虫病媒介昆虫飞防药剂采购项目</t>
  </si>
  <si>
    <t>8%氯氰菊酯微囊悬浮剂</t>
  </si>
  <si>
    <t/>
  </si>
  <si>
    <t>30.0600</t>
  </si>
  <si>
    <t>吨</t>
  </si>
  <si>
    <t>尿素</t>
  </si>
  <si>
    <t>9.0180</t>
  </si>
  <si>
    <t>有效成分≧8%，包装规格：20升/桶</t>
  </si>
  <si>
    <t>总氮含量≧46%，中颗粒，粒径范围：d（1.18-3.35mm），执行标准：GB/T 2440-2017，包装规格：50千克/袋</t>
  </si>
  <si>
    <t>法人或其他组织的营业执照等证明文件扫描件；</t>
  </si>
  <si>
    <t>资格性</t>
  </si>
  <si>
    <t>是</t>
  </si>
  <si>
    <t>具有农药经营许可证扫描件；</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</si>
  <si>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</si>
  <si>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</si>
  <si>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</si>
  <si>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</si>
  <si>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A.供应商自行编制的2025年度公司财务报表或由中介机构出具的2024年度或2025年度财务审计报告书扫描件；
B.银行出具的有效期内的资信证明扫描件。
注：A、B两项提供任意一项均可。</t>
  </si>
  <si>
    <t>具有履行合同所必需的人员、资金、设备能力承诺函（格式自拟）；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</si>
  <si>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</si>
  <si>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</si>
  <si>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</si>
  <si>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</si>
  <si>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</si>
  <si>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</si>
  <si>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</si>
  <si>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</si>
  <si>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无</t>
  </si>
  <si>
    <t>0.00</t>
  </si>
  <si>
    <t>投标报价不得高于最高上限单价，否则否决其投标。
本项目共2项产品报价，各产品的单价报价满分20分，本项最高40分。
各产品的单价报价得分=(每项产品单价评标基准价/每项产品单价投标报价)×20；
报价得分=各产品的单价报价得分的总和。
每项产品单价评标基准价：经评审合格的有效供应商的每项产品的最低投标单价报价。</t>
  </si>
  <si>
    <t>40.00</t>
  </si>
  <si>
    <t>评委对以下评审项进行评分，有该评审项内容的在相应打分分值范围内以0.1分为单位进行自主评分，评审项如有缺项时，每缺一项该项内容评审得分为0分。
（1）针对本项目制定整体项目运行方案，评分区间【1-10分】；
（2）所投产品购买或生产方案,产品包装、运输方案，评分区间【1-10分】；
（3）所投产品供应保障措施，评分区间【1-10分】；
（4）所投产品质量保证措施，产品储存措施，评分区间【1-10分】；
（5）所投产品供货期限保证措施，评分区间【1-5分】；
（6）针对本项目人员配备及拟投入设备安排计划，评分区间【1-5分】；</t>
  </si>
  <si>
    <t>50.00</t>
  </si>
  <si>
    <t>由评委根据各投标单位所提供的售后服务承诺方案、是否合理可行、售后服务地点距工程地点能否及时到位处理，人员配备、车辆配备以0.1分为单位进行综合打分。
（1）从供应商的本地化服务、服务保障体系、程序、内容等方面综合考虑，由评委根据供应商提供的响应文件酌情打分，评分区间【1-4分】；
（2）针对本项目的售后服务响应时间、目标明确，措施到位，评分区间【1-4分】
（3）合理化建议、优惠条件等方面综合考虑，由评委根据供应商提供的响应文件酌情打分，评分区间【1-2分】。</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</si>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</sst>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2159811.0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c r="A12" t="n" s="24">
        <v>2.0</v>
      </c>
      <c r="B12" t="s" s="25">
        <v>66</v>
      </c>
      <c r="C12" t="s" s="25">
        <v>63</v>
      </c>
      <c r="D12" t="s" s="25">
        <v>67</v>
      </c>
      <c r="E12" t="s" s="25">
        <v>65</v>
      </c>
      <c r="F12" t="s" s="26">
        <v>63</v>
      </c>
      <c r="G12" t="s" s="26">
        <v>63</v>
      </c>
      <c r="H12" t="s" s="26">
        <v>63</v>
      </c>
      <c r="I12" t="s" s="27">
        <v>63</v>
      </c>
      <c r="J12" t="n" s="28">
        <f>D12*I12</f>
        <v>0.0</v>
      </c>
    </row>
    <row r="13" spans="1:10" ht="99" customHeight="1" x14ac:dyDescent="0.15">
      <c r="A13" s="99" t="s">
        <v>33</v>
      </c>
      <c r="B13" s="100"/>
      <c r="C13" s="100"/>
      <c r="D13" s="100"/>
      <c r="E13" s="100"/>
      <c r="F13" s="100"/>
      <c r="G13" s="100"/>
      <c r="H13" s="100"/>
      <c r="I13" s="100"/>
      <c r="J13" s="101"/>
      <c r="K13"/>
    </row>
    <row r="14" spans="1:10" ht="22.5" customHeight="1"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13:J13"/>
  </mergeCells>
  <phoneticPr fontId="33" type="noConversion"/>
  <conditionalFormatting sqref="F5:G5">
    <cfRule type="cellIs" dxfId="0" priority="1" operator="greaterThan">
      <formula>IF($B$5=0,$F$5,$B$5)</formula>
    </cfRule>
  </conditionalFormatting>
  <dataValidations count="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6"/>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68</v>
      </c>
      <c r="D4" s="18"/>
      <c r="E4" s="19"/>
      <c r="F4" s="20"/>
      <c r="G4"/>
    </row>
    <row r="5">
      <c r="A5" t="n" s="15">
        <v>2.0</v>
      </c>
      <c r="B5" t="s" s="16">
        <v>66</v>
      </c>
      <c r="C5" t="s" s="17">
        <v>69</v>
      </c>
      <c r="D5" t="s" s="18">
        <v>63</v>
      </c>
      <c r="E5" t="s" s="19">
        <v>63</v>
      </c>
      <c r="F5" t="s" s="20">
        <v>63</v>
      </c>
    </row>
    <row r="6" spans="1:6" ht="135" customHeight="1" x14ac:dyDescent="0.15">
      <c r="A6" s="103" t="s">
        <v>42</v>
      </c>
      <c r="B6" s="103"/>
      <c r="C6" s="103"/>
      <c r="D6" s="103"/>
      <c r="E6" s="103"/>
      <c r="F6" s="103"/>
      <c r="G6"/>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6:F6"/>
  </mergeCells>
  <phoneticPr fontId="34" type="noConversion"/>
  <dataValidations count="6">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70</v>
      </c>
      <c r="C4" s="13" t="s">
        <v>71</v>
      </c>
      <c r="D4" s="13" t="s">
        <v>72</v>
      </c>
      <c r="E4" s="14"/>
      <c r="F4" s="14"/>
      <c r="G4"/>
    </row>
    <row r="5">
      <c r="A5" t="n" s="11">
        <v>2.0</v>
      </c>
      <c r="B5" t="s" s="12">
        <v>73</v>
      </c>
      <c r="C5" t="s" s="13">
        <v>71</v>
      </c>
      <c r="D5" t="s" s="13">
        <v>72</v>
      </c>
      <c r="E5" t="s" s="14">
        <v>63</v>
      </c>
      <c r="F5" t="s" s="14">
        <v>63</v>
      </c>
    </row>
    <row r="6">
      <c r="A6" t="n" s="11">
        <v>3.0</v>
      </c>
      <c r="B6" t="s" s="12">
        <v>74</v>
      </c>
      <c r="C6" t="s" s="13">
        <v>71</v>
      </c>
      <c r="D6" t="s" s="13">
        <v>72</v>
      </c>
      <c r="E6" t="s" s="14">
        <v>63</v>
      </c>
      <c r="F6" t="s" s="14">
        <v>63</v>
      </c>
    </row>
    <row r="7">
      <c r="A7" t="n" s="11">
        <v>4.0</v>
      </c>
      <c r="B7" t="s" s="12">
        <v>75</v>
      </c>
      <c r="C7" t="s" s="13">
        <v>71</v>
      </c>
      <c r="D7" t="s" s="13">
        <v>72</v>
      </c>
      <c r="E7" t="s" s="14">
        <v>63</v>
      </c>
      <c r="F7" t="s" s="14">
        <v>63</v>
      </c>
    </row>
    <row r="8">
      <c r="A8" t="n" s="11">
        <v>5.0</v>
      </c>
      <c r="B8" t="s" s="12">
        <v>76</v>
      </c>
      <c r="C8" t="s" s="13">
        <v>71</v>
      </c>
      <c r="D8" t="s" s="13">
        <v>72</v>
      </c>
      <c r="E8" t="s" s="14">
        <v>63</v>
      </c>
      <c r="F8" t="s" s="14">
        <v>63</v>
      </c>
    </row>
    <row r="9">
      <c r="A9" t="n" s="11">
        <v>6.0</v>
      </c>
      <c r="B9" t="s" s="12">
        <v>77</v>
      </c>
      <c r="C9" t="s" s="13">
        <v>71</v>
      </c>
      <c r="D9" t="s" s="13">
        <v>72</v>
      </c>
      <c r="E9" t="s" s="14">
        <v>63</v>
      </c>
      <c r="F9" t="s" s="14">
        <v>63</v>
      </c>
    </row>
    <row r="10">
      <c r="A10" t="n" s="11">
        <v>7.0</v>
      </c>
      <c r="B10" t="s" s="12">
        <v>78</v>
      </c>
      <c r="C10" t="s" s="13">
        <v>71</v>
      </c>
      <c r="D10" t="s" s="13">
        <v>72</v>
      </c>
      <c r="E10" t="s" s="14">
        <v>63</v>
      </c>
      <c r="F10" t="s" s="14">
        <v>63</v>
      </c>
    </row>
    <row r="11">
      <c r="A11" t="n" s="11">
        <v>8.0</v>
      </c>
      <c r="B11" t="s" s="12">
        <v>79</v>
      </c>
      <c r="C11" t="s" s="13">
        <v>71</v>
      </c>
      <c r="D11" t="s" s="13">
        <v>72</v>
      </c>
      <c r="E11" t="s" s="14">
        <v>63</v>
      </c>
      <c r="F11" t="s" s="14">
        <v>63</v>
      </c>
    </row>
    <row r="12">
      <c r="A12" t="n" s="11">
        <v>9.0</v>
      </c>
      <c r="B12" t="s" s="12">
        <v>80</v>
      </c>
      <c r="C12" t="s" s="13">
        <v>81</v>
      </c>
      <c r="D12" t="s" s="13">
        <v>82</v>
      </c>
      <c r="E12" t="s" s="14">
        <v>63</v>
      </c>
      <c r="F12" t="s" s="14">
        <v>63</v>
      </c>
    </row>
    <row r="13">
      <c r="A13" t="n" s="11">
        <v>10.0</v>
      </c>
      <c r="B13" t="s" s="12">
        <v>83</v>
      </c>
      <c r="C13" t="s" s="13">
        <v>81</v>
      </c>
      <c r="D13" t="s" s="13">
        <v>82</v>
      </c>
      <c r="E13" t="s" s="14">
        <v>63</v>
      </c>
      <c r="F13" t="s" s="14">
        <v>63</v>
      </c>
    </row>
    <row r="14">
      <c r="A14" t="n" s="11">
        <v>11.0</v>
      </c>
      <c r="B14" t="s" s="12">
        <v>84</v>
      </c>
      <c r="C14" t="s" s="13">
        <v>81</v>
      </c>
      <c r="D14" t="s" s="13">
        <v>82</v>
      </c>
      <c r="E14" t="s" s="14">
        <v>63</v>
      </c>
      <c r="F14" t="s" s="14">
        <v>63</v>
      </c>
    </row>
    <row r="15">
      <c r="A15" t="n" s="11">
        <v>12.0</v>
      </c>
      <c r="B15" t="s" s="12">
        <v>85</v>
      </c>
      <c r="C15" t="s" s="13">
        <v>81</v>
      </c>
      <c r="D15" t="s" s="13">
        <v>82</v>
      </c>
      <c r="E15" t="s" s="14">
        <v>63</v>
      </c>
      <c r="F15" t="s" s="14">
        <v>63</v>
      </c>
    </row>
    <row r="16">
      <c r="A16" t="n" s="11">
        <v>13.0</v>
      </c>
      <c r="B16" t="s" s="12">
        <v>86</v>
      </c>
      <c r="C16" t="s" s="13">
        <v>81</v>
      </c>
      <c r="D16" t="s" s="13">
        <v>82</v>
      </c>
      <c r="E16" t="s" s="14">
        <v>63</v>
      </c>
      <c r="F16" t="s" s="14">
        <v>63</v>
      </c>
    </row>
    <row r="17">
      <c r="A17" t="n" s="11">
        <v>14.0</v>
      </c>
      <c r="B17" t="s" s="12">
        <v>87</v>
      </c>
      <c r="C17" t="s" s="13">
        <v>81</v>
      </c>
      <c r="D17" t="s" s="13">
        <v>82</v>
      </c>
      <c r="E17" t="s" s="14">
        <v>63</v>
      </c>
      <c r="F17" t="s" s="14">
        <v>63</v>
      </c>
    </row>
    <row r="18" spans="1:6" ht="142.5" customHeight="1" x14ac:dyDescent="0.15">
      <c r="A18" s="44" t="s">
        <v>51</v>
      </c>
      <c r="B18" s="45"/>
      <c r="C18" s="45"/>
      <c r="D18" s="45"/>
      <c r="E18" s="45"/>
      <c r="F18" s="46"/>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8:F18"/>
  </mergeCells>
  <phoneticPr fontId="34"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88</v>
      </c>
      <c r="C4" s="6" t="s">
        <v>89</v>
      </c>
      <c r="D4" s="8"/>
      <c r="E4" s="8"/>
      <c r="F4"/>
    </row>
    <row r="5">
      <c r="A5" t="n" s="6">
        <v>2.0</v>
      </c>
      <c r="B5" t="s" s="7">
        <v>90</v>
      </c>
      <c r="C5" t="s" s="6">
        <v>91</v>
      </c>
      <c r="D5" t="s" s="8">
        <v>63</v>
      </c>
      <c r="E5" t="s" s="8">
        <v>63</v>
      </c>
    </row>
    <row r="6">
      <c r="A6" t="n" s="6">
        <v>3.0</v>
      </c>
      <c r="B6" t="s" s="7">
        <v>92</v>
      </c>
      <c r="C6" t="s" s="6">
        <v>93</v>
      </c>
      <c r="D6" t="s" s="8">
        <v>63</v>
      </c>
      <c r="E6" t="s" s="8">
        <v>63</v>
      </c>
    </row>
    <row r="7">
      <c r="A7" t="n" s="6">
        <v>4.0</v>
      </c>
      <c r="B7" t="s" s="7">
        <v>94</v>
      </c>
      <c r="C7" t="s" s="6">
        <v>95</v>
      </c>
      <c r="D7" t="s" s="8">
        <v>63</v>
      </c>
      <c r="E7" t="s" s="8">
        <v>63</v>
      </c>
    </row>
    <row r="8" spans="1:5" ht="130.5" customHeight="1" x14ac:dyDescent="0.15">
      <c r="A8" s="44" t="s">
        <v>56</v>
      </c>
      <c r="B8" s="45"/>
      <c r="C8" s="45"/>
      <c r="D8" s="45"/>
      <c r="E8" s="46"/>
      <c r="F8"/>
    </row>
    <row r="9" spans="1:5" x14ac:dyDescent="0.15">
      <c r="D9" s="9"/>
      <c r="E9" s="9"/>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8:E8"/>
  </mergeCells>
  <phoneticPr fontId="34"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